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91" i="1" l="1"/>
  <c r="G891" i="1" l="1"/>
  <c r="F891" i="1"/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<sst xmlns="http://schemas.openxmlformats.org/spreadsheetml/2006/main" count="1360" uniqueCount="607">
  <si>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</si>
  <si>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</si>
  <si>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</si>
  <si>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</si>
  <si>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</si>
  <si>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</si>
  <si>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</si>
  <si>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</si>
  <si>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</si>
  <si>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</si>
  <si>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</si>
  <si>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</si>
  <si>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</si>
  <si>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</si>
  <si>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</si>
  <si>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</si>
  <si>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</si>
  <si>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</si>
  <si>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</si>
  <si>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</si>
  <si>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</si>
  <si>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</si>
  <si>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</si>
  <si>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</si>
  <si>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</si>
  <si>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</si>
  <si>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</si>
  <si>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</si>
  <si>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</si>
  <si>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</si>
  <si>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</si>
  <si>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</si>
  <si>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</si>
  <si>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</si>
  <si>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</si>
  <si>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</si>
  <si>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</si>
  <si>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</si>
  <si>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</si>
  <si>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</si>
  <si>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</si>
  <si>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</si>
  <si>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</si>
  <si>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</si>
  <si>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</si>
  <si>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</si>
  <si>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</si>
  <si>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</si>
  <si>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</si>
  <si>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</si>
  <si>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</si>
  <si>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</si>
  <si>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</si>
  <si>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</si>
  <si>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</si>
  <si>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</si>
  <si>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</si>
  <si>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</si>
  <si>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</si>
  <si>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</si>
  <si>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</si>
  <si>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</si>
  <si>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</si>
  <si>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</si>
  <si>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</si>
  <si>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</si>
  <si>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</si>
  <si>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</si>
  <si>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</si>
  <si>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</si>
  <si>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</si>
  <si>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</si>
  <si>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</si>
  <si>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</si>
  <si>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</si>
  <si>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</si>
  <si>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</si>
  <si>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</si>
  <si>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</si>
  <si>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</si>
  <si>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</si>
  <si>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</si>
  <si>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</si>
  <si>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</si>
  <si>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</si>
  <si>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</si>
  <si>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</si>
  <si>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</si>
  <si>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</si>
  <si>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</si>
  <si>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</si>
  <si>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</si>
  <si>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</si>
  <si>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</si>
  <si>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</si>
  <si>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</si>
  <si>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</si>
  <si>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</si>
  <si>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</si>
  <si>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</si>
  <si>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</si>
  <si>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</si>
  <si>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</si>
  <si>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</si>
  <si>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</si>
  <si>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</si>
  <si>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</si>
  <si>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</si>
  <si>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</si>
  <si>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</si>
  <si>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</si>
  <si>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</si>
  <si>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</si>
  <si>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</si>
  <si>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</si>
  <si>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</si>
  <si>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</si>
  <si>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</si>
  <si>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</si>
  <si>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</si>
  <si>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</si>
  <si>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</si>
  <si>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</si>
  <si>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</si>
  <si>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</si>
  <si>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</si>
  <si>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</si>
  <si>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</si>
  <si>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</si>
  <si>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</si>
  <si>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</si>
  <si>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</si>
  <si>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</si>
  <si>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</si>
  <si>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</si>
  <si>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</si>
  <si>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</si>
  <si>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</si>
  <si>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</si>
  <si>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</si>
  <si>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</si>
  <si>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</si>
  <si>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</si>
  <si>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</si>
  <si>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</si>
  <si>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</si>
  <si>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</si>
  <si>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</si>
  <si>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</si>
  <si>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</si>
  <si>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</si>
  <si>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</si>
  <si>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</si>
  <si>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</si>
  <si>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</si>
  <si>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</si>
  <si>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</si>
  <si>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</si>
  <si>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</si>
  <si>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</si>
  <si>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</si>
  <si>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</si>
  <si>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</si>
  <si>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</si>
  <si>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</si>
  <si>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</si>
  <si>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</si>
  <si>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</si>
  <si>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</si>
  <si>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</si>
  <si>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</si>
  <si>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</si>
  <si>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</si>
  <si>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</si>
  <si>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</si>
  <si>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</si>
  <si>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</si>
  <si>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</si>
  <si>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</si>
  <si>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</si>
  <si>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</si>
  <si>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</si>
  <si>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</si>
  <si>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</si>
  <si>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</si>
  <si>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</si>
  <si>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</si>
  <si>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</si>
  <si>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</si>
  <si>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</si>
  <si>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</si>
  <si>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</si>
  <si>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</si>
  <si>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</si>
  <si>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</si>
  <si>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</si>
  <si>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</si>
  <si>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</si>
  <si>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</si>
  <si>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</si>
  <si>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</si>
  <si>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</si>
  <si>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</si>
  <si>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</si>
  <si>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</si>
  <si>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</si>
  <si>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</si>
  <si>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</si>
  <si>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</si>
  <si>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</si>
  <si>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</si>
  <si>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</si>
  <si>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</si>
  <si>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</si>
  <si>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</si>
  <si>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</si>
  <si>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</si>
  <si>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</si>
  <si>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</si>
  <si>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</si>
  <si>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</si>
  <si>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</si>
  <si>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</si>
  <si>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</si>
  <si>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</si>
  <si>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</si>
  <si>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</si>
  <si>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</si>
  <si>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</si>
  <si>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</si>
  <si>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</si>
  <si>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</si>
  <si>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</si>
  <si>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</si>
  <si>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</si>
  <si>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</si>
  <si>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</si>
  <si>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</si>
  <si>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</si>
  <si>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</si>
  <si>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</si>
  <si>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</si>
  <si>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</si>
  <si>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</si>
  <si>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</si>
  <si>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</si>
  <si>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</si>
  <si>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</si>
  <si>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</si>
  <si>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</si>
  <si>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</si>
  <si>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</si>
  <si>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</si>
  <si>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</si>
  <si>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</si>
  <si>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</si>
  <si>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</si>
  <si>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</si>
  <si>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</si>
  <si>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</si>
  <si>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</si>
  <si>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</si>
  <si>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</si>
  <si>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</si>
  <si>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</si>
  <si>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</si>
  <si>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</si>
  <si>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</si>
  <si>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</si>
  <si>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</si>
  <si>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</si>
  <si>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</si>
  <si>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</si>
  <si>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</si>
  <si>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</si>
  <si>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</si>
  <si>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</si>
  <si>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</si>
  <si>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</si>
  <si>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</si>
  <si>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</si>
  <si>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</si>
  <si>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</si>
  <si>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</si>
  <si>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</si>
  <si>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</si>
  <si>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</si>
  <si>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</si>
  <si>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</si>
  <si>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</si>
  <si>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</si>
  <si>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</si>
  <si>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</si>
  <si>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</si>
  <si>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</si>
  <si>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</si>
  <si>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</si>
  <si>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</si>
  <si>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</si>
  <si>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</si>
  <si>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</si>
  <si>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</si>
  <si>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</si>
  <si>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</si>
  <si>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</si>
  <si>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</si>
  <si>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</si>
  <si>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</si>
  <si>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</si>
  <si>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</si>
  <si>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</si>
  <si>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</si>
  <si>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</si>
  <si>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</si>
  <si>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</si>
  <si>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</si>
  <si>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</si>
  <si>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</si>
  <si>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</si>
  <si>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</si>
  <si>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</si>
  <si>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</si>
  <si>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</si>
  <si>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</si>
  <si>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</si>
  <si>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</si>
  <si>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</si>
  <si>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</si>
  <si>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</si>
  <si>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</si>
  <si>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</si>
  <si>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</si>
  <si>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</si>
  <si>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</si>
  <si>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</si>
  <si>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</si>
  <si>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</si>
  <si>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</si>
  <si>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</si>
  <si>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</si>
  <si>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</si>
  <si>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</si>
  <si>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</si>
  <si>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</si>
  <si>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</si>
  <si>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</si>
  <si>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</si>
  <si>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</si>
  <si>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</si>
  <si>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</si>
  <si>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</si>
  <si>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</si>
  <si>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</si>
  <si>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</si>
  <si>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</si>
  <si>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</si>
  <si>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</si>
  <si>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</si>
  <si>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</si>
  <si>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</si>
  <si>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</si>
  <si>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</si>
  <si>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</si>
  <si>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</si>
  <si>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</si>
  <si>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</si>
  <si>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</si>
  <si>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</si>
  <si>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</si>
  <si>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</si>
  <si>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</si>
  <si>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</si>
  <si>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</si>
  <si>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</si>
  <si>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</si>
  <si>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</si>
  <si>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</si>
  <si>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</si>
  <si>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</si>
  <si>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</si>
  <si>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</si>
  <si>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</si>
  <si>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</si>
  <si>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</si>
  <si>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</si>
  <si>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</si>
  <si>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</si>
  <si>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</si>
  <si>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</si>
  <si>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</si>
  <si>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</si>
  <si>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</si>
  <si>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</si>
  <si>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</si>
  <si>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</si>
  <si>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</si>
  <si>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</si>
  <si>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</si>
  <si>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</si>
  <si>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</si>
  <si>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</si>
  <si>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</si>
  <si>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</si>
  <si>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</si>
  <si>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</si>
  <si>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</si>
  <si>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</si>
  <si>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</si>
  <si>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</si>
  <si>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</si>
  <si>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</si>
  <si>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</si>
  <si>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</si>
  <si>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</si>
  <si>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</si>
  <si>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</si>
  <si>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</si>
  <si>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</si>
  <si>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</si>
  <si>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</si>
  <si>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</si>
  <si>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</si>
  <si>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</si>
  <si>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</si>
  <si>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</si>
  <si>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</si>
  <si>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</si>
  <si>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</si>
  <si>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</si>
  <si>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</si>
  <si>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</si>
  <si>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</si>
  <si>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</si>
  <si>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</si>
  <si>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</si>
  <si>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</si>
  <si>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</si>
  <si>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</si>
  <si>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</si>
  <si>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</si>
  <si>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</si>
  <si>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</si>
  <si>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</si>
  <si>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</si>
  <si>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</si>
  <si>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</si>
  <si>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</si>
  <si>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</si>
  <si>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</si>
  <si>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</si>
  <si>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</si>
  <si>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</si>
  <si>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</si>
  <si>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</si>
  <si>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</si>
  <si>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</si>
  <si>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</si>
  <si>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</si>
  <si>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</si>
  <si>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</si>
  <si>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</si>
  <si>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</si>
  <si>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</si>
  <si>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</si>
  <si>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</si>
  <si>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</si>
  <si>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</si>
  <si>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</si>
  <si>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</si>
  <si>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</si>
  <si>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</si>
  <si>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</si>
  <si>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</si>
  <si>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</si>
  <si>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</si>
  <si>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</si>
  <si>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</si>
  <si>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</si>
  <si>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</si>
  <si>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</si>
  <si>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</si>
  <si>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</si>
  <si>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</si>
  <si>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</si>
  <si>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</si>
  <si>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</si>
  <si>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</si>
  <si>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</si>
  <si>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</si>
  <si>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</si>
  <si>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</si>
  <si>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</si>
  <si>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</si>
  <si>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</si>
  <si>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</si>
  <si>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</si>
  <si>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</si>
  <si>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</si>
  <si>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</si>
  <si>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</si>
  <si>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</si>
  <si>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</si>
  <si>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</si>
  <si>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</si>
  <si>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</si>
  <si>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</si>
  <si>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</si>
  <si>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</si>
  <si>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</si>
  <si>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</si>
  <si>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</si>
  <si>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</si>
  <si>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</si>
  <si>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</si>
  <si>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</si>
  <si>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</si>
  <si>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</si>
  <si>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</si>
  <si>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</si>
  <si>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</si>
  <si>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</si>
  <si>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</si>
  <si>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</si>
  <si>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</si>
  <si>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</si>
  <si>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</si>
  <si>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</si>
  <si>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</si>
  <si>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</si>
  <si>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</si>
  <si>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</si>
  <si>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</si>
  <si>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</si>
  <si>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</si>
  <si>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</si>
  <si>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</si>
  <si>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</si>
  <si>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</si>
  <si>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</si>
  <si>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</si>
  <si>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</si>
  <si>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</si>
  <si>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</si>
  <si>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</si>
  <si>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</si>
  <si>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</si>
  <si>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</si>
  <si>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</si>
  <si>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</si>
  <si>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</si>
  <si>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</si>
  <si>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</si>
  <si>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</si>
  <si>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</si>
  <si>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</si>
  <si>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</si>
  <si>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</si>
  <si>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</si>
  <si>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</si>
  <si>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</si>
  <si>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</si>
  <si>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</si>
  <si>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</si>
  <si>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</si>
  <si>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</si>
  <si>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</si>
  <si>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</si>
  <si>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</si>
  <si>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</si>
  <si>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</si>
  <si>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</si>
  <si>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</si>
  <si>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</si>
  <si>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</si>
  <si>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</si>
  <si>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</si>
  <si>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</si>
  <si>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</si>
  <si>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</si>
  <si>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</si>
  <si>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</si>
  <si>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</si>
  <si>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</si>
  <si>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</si>
  <si>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</si>
  <si>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</si>
  <si>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</si>
  <si>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</si>
  <si>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</si>
  <si>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</si>
  <si>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</si>
  <si>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</si>
  <si>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</si>
  <si>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</si>
  <si>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</si>
  <si>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</si>
  <si>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</si>
  <si>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</si>
  <si>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</si>
  <si>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</si>
  <si>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</si>
  <si>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</si>
  <si>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</si>
  <si>
    <t>Test CheckStatus Funktion, Korrektur Reports (RM Basti)</t>
  </si>
  <si>
    <t xml:space="preserve">ENI 6.5.0 </t>
  </si>
  <si>
    <t>ENI 6.5.2 / Korrekturen</t>
  </si>
  <si>
    <t>ENI 6.5.3 /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</si>
</sst>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1"/>
  <sheetViews>
    <sheetView tabSelected="1" topLeftCell="A878" zoomScaleNormal="100" workbookViewId="0">
      <selection activeCell="E890" sqref="E890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66" t="s">
        <v>599</v>
      </c>
      <c r="B883" s="65" t="s">
        <v>94</v>
      </c>
      <c r="C883" s="19">
        <v>44440</v>
      </c>
      <c r="D883" s="27">
        <v>0.5</v>
      </c>
    </row>
    <row r="884" spans="1:7" x14ac:dyDescent="0.25">
      <c r="A884" s="66" t="s">
        <v>600</v>
      </c>
      <c r="B884" s="65" t="s">
        <v>94</v>
      </c>
      <c r="C884" s="19">
        <v>44452</v>
      </c>
      <c r="D884" s="27">
        <v>1.25</v>
      </c>
    </row>
    <row r="885" spans="1:7" x14ac:dyDescent="0.25">
      <c r="A885" s="66" t="s">
        <v>601</v>
      </c>
      <c r="B885" s="65" t="s">
        <v>94</v>
      </c>
      <c r="C885" s="19">
        <v>44454</v>
      </c>
      <c r="D885" s="27">
        <v>1.5</v>
      </c>
    </row>
    <row r="886" spans="1:7" x14ac:dyDescent="0.25">
      <c r="A886" s="66" t="s">
        <v>602</v>
      </c>
      <c r="B886" s="65" t="s">
        <v>94</v>
      </c>
      <c r="C886" s="19">
        <v>44455</v>
      </c>
      <c r="D886" s="27">
        <v>2.75</v>
      </c>
    </row>
    <row r="887" spans="1:7" x14ac:dyDescent="0.25">
      <c r="A887" s="66" t="s">
        <v>603</v>
      </c>
      <c r="B887" s="65" t="s">
        <v>94</v>
      </c>
      <c r="C887" s="19">
        <v>44459</v>
      </c>
      <c r="D887" s="27">
        <v>1.5</v>
      </c>
    </row>
    <row r="888" spans="1:7" x14ac:dyDescent="0.25">
      <c r="A888" s="66" t="s">
        <v>604</v>
      </c>
      <c r="B888" s="65" t="s">
        <v>94</v>
      </c>
      <c r="C888" s="19">
        <v>44463</v>
      </c>
      <c r="D888" s="27">
        <v>1</v>
      </c>
    </row>
    <row r="889" spans="1:7" x14ac:dyDescent="0.25">
      <c r="A889" s="66" t="s">
        <v>605</v>
      </c>
      <c r="B889" s="65" t="s">
        <v>94</v>
      </c>
      <c r="C889" s="19">
        <v>44467</v>
      </c>
      <c r="D889" s="27">
        <v>0.75</v>
      </c>
    </row>
    <row r="890" spans="1:7" x14ac:dyDescent="0.25">
      <c r="A890" s="66" t="s">
        <v>606</v>
      </c>
      <c r="B890" s="65" t="s">
        <v>94</v>
      </c>
      <c r="C890" s="19">
        <v>44468</v>
      </c>
      <c r="D890" s="27">
        <v>1</v>
      </c>
    </row>
    <row r="891" spans="1:7" x14ac:dyDescent="0.25">
      <c r="D891" s="27">
        <f>SUM(D883:D890)</f>
        <v>10.25</v>
      </c>
      <c r="F891" s="20">
        <f>(D891 * 55)</f>
        <v>563.75</v>
      </c>
      <c r="G891" s="20">
        <f>(F891 * 1.19)</f>
        <v>670.86249999999995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2021-09-29T10:24:50Z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