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9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390" i="1" l="1"/>
  <c r="F390" i="1"/>
  <c r="D390" i="1"/>
  <c r="G370" i="1" l="1"/>
  <c r="F370" i="1"/>
  <c r="D370" i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F271" i="1"/>
  <c r="G271" i="1" s="1"/>
  <c r="D271" i="1"/>
  <c r="F262" i="1"/>
  <c r="G262" i="1" s="1"/>
  <c r="D262" i="1"/>
  <c r="F254" i="1"/>
  <c r="G254" i="1" s="1"/>
  <c r="D254" i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F177" i="1"/>
  <c r="G177" i="1" s="1"/>
  <c r="D177" i="1"/>
  <c r="D165" i="1"/>
  <c r="F165" i="1" s="1"/>
  <c r="G165" i="1" s="1"/>
  <c r="F149" i="1"/>
  <c r="G149" i="1" s="1"/>
  <c r="D149" i="1"/>
  <c r="D131" i="1"/>
  <c r="F131" i="1" s="1"/>
  <c r="G131" i="1" s="1"/>
  <c r="F113" i="1"/>
  <c r="G113" i="1" s="1"/>
  <c r="D113" i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F8" i="1"/>
  <c r="G8" i="1" s="1"/>
  <c r="D8" i="1"/>
</calcChain>
</file>

<file path=xl/sharedStrings.xml><?xml version="1.0" encoding="utf-8"?>
<sst xmlns="http://schemas.openxmlformats.org/spreadsheetml/2006/main" count="660" uniqueCount="298">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</sst>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5"/>
  <sheetViews>
    <sheetView tabSelected="1" topLeftCell="A357" zoomScaleNormal="100" workbookViewId="0">
      <selection activeCell="E395" sqref="E395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43" t="s">
        <v>281</v>
      </c>
      <c r="B372" s="44" t="s">
        <v>8</v>
      </c>
      <c r="C372" s="45">
        <v>42831</v>
      </c>
      <c r="D372" s="46">
        <v>1</v>
      </c>
      <c r="E372" s="45"/>
      <c r="F372" s="47"/>
      <c r="G372" s="47"/>
    </row>
    <row r="373" spans="1:7" x14ac:dyDescent="0.25">
      <c r="A373" s="43" t="s">
        <v>282</v>
      </c>
      <c r="B373" s="44" t="s">
        <v>8</v>
      </c>
      <c r="C373" s="45">
        <v>42833</v>
      </c>
      <c r="D373" s="46">
        <v>1</v>
      </c>
      <c r="E373" s="45"/>
      <c r="F373" s="47"/>
      <c r="G373" s="47"/>
    </row>
    <row r="374" spans="1:7" x14ac:dyDescent="0.25">
      <c r="A374" s="43" t="s">
        <v>283</v>
      </c>
      <c r="B374" s="44" t="s">
        <v>8</v>
      </c>
      <c r="C374" s="45">
        <v>42836</v>
      </c>
      <c r="D374" s="46">
        <v>1.5</v>
      </c>
      <c r="E374" s="45"/>
      <c r="F374" s="47"/>
      <c r="G374" s="47"/>
    </row>
    <row r="375" spans="1:7" x14ac:dyDescent="0.25">
      <c r="A375" s="43" t="s">
        <v>284</v>
      </c>
      <c r="B375" s="44" t="s">
        <v>8</v>
      </c>
      <c r="C375" s="45">
        <v>42837</v>
      </c>
      <c r="D375" s="46">
        <v>8</v>
      </c>
      <c r="E375" s="45"/>
      <c r="F375" s="47"/>
      <c r="G375" s="47"/>
    </row>
    <row r="376" spans="1:7" x14ac:dyDescent="0.25">
      <c r="A376" s="43" t="s">
        <v>285</v>
      </c>
      <c r="B376" s="44" t="s">
        <v>8</v>
      </c>
      <c r="C376" s="45">
        <v>42838</v>
      </c>
      <c r="D376" s="46">
        <v>4</v>
      </c>
      <c r="E376" s="45"/>
      <c r="F376" s="47"/>
      <c r="G376" s="47"/>
    </row>
    <row r="377" spans="1:7" ht="30" x14ac:dyDescent="0.25">
      <c r="A377" s="43" t="s">
        <v>286</v>
      </c>
      <c r="B377" s="44" t="s">
        <v>8</v>
      </c>
      <c r="C377" s="45">
        <v>42839</v>
      </c>
      <c r="D377" s="46">
        <v>5</v>
      </c>
      <c r="E377" s="45"/>
      <c r="F377" s="47"/>
      <c r="G377" s="47"/>
    </row>
    <row r="378" spans="1:7" x14ac:dyDescent="0.25">
      <c r="A378" s="43" t="s">
        <v>287</v>
      </c>
      <c r="B378" s="44" t="s">
        <v>8</v>
      </c>
      <c r="C378" s="45">
        <v>42840</v>
      </c>
      <c r="D378" s="46">
        <v>1.5</v>
      </c>
      <c r="E378" s="45"/>
      <c r="F378" s="47"/>
      <c r="G378" s="47"/>
    </row>
    <row r="379" spans="1:7" x14ac:dyDescent="0.25">
      <c r="A379" s="43" t="s">
        <v>288</v>
      </c>
      <c r="B379" s="44" t="s">
        <v>8</v>
      </c>
      <c r="C379" s="45">
        <v>42842</v>
      </c>
      <c r="D379" s="46">
        <v>1.5</v>
      </c>
      <c r="E379" s="45"/>
      <c r="F379" s="47"/>
      <c r="G379" s="47"/>
    </row>
    <row r="380" spans="1:7" x14ac:dyDescent="0.25">
      <c r="A380" s="43" t="s">
        <v>289</v>
      </c>
      <c r="B380" s="44" t="s">
        <v>8</v>
      </c>
      <c r="C380" s="45">
        <v>42843</v>
      </c>
      <c r="D380" s="46">
        <v>3.5</v>
      </c>
      <c r="E380" s="45"/>
      <c r="F380" s="47"/>
      <c r="G380" s="47"/>
    </row>
    <row r="381" spans="1:7" x14ac:dyDescent="0.25">
      <c r="A381" s="43" t="s">
        <v>290</v>
      </c>
      <c r="B381" s="44" t="s">
        <v>8</v>
      </c>
      <c r="C381" s="45">
        <v>42845</v>
      </c>
      <c r="D381" s="46">
        <v>1</v>
      </c>
      <c r="E381" s="45"/>
      <c r="F381" s="47"/>
      <c r="G381" s="47"/>
    </row>
    <row r="382" spans="1:7" x14ac:dyDescent="0.25">
      <c r="A382" s="43" t="s">
        <v>291</v>
      </c>
      <c r="B382" s="44" t="s">
        <v>8</v>
      </c>
      <c r="C382" s="45">
        <v>42847</v>
      </c>
      <c r="D382" s="46">
        <v>0.5</v>
      </c>
      <c r="E382" s="45"/>
      <c r="F382" s="47"/>
      <c r="G382" s="47"/>
    </row>
    <row r="383" spans="1:7" x14ac:dyDescent="0.25">
      <c r="A383" s="43" t="s">
        <v>292</v>
      </c>
      <c r="B383" s="44" t="s">
        <v>8</v>
      </c>
      <c r="C383" s="45">
        <v>42850</v>
      </c>
      <c r="D383" s="46">
        <v>1.5</v>
      </c>
      <c r="E383" s="45"/>
      <c r="F383" s="47"/>
      <c r="G383" s="47"/>
    </row>
    <row r="384" spans="1:7" x14ac:dyDescent="0.25">
      <c r="A384" s="43" t="s">
        <v>293</v>
      </c>
      <c r="B384" s="44" t="s">
        <v>8</v>
      </c>
      <c r="C384" s="45">
        <v>42851</v>
      </c>
      <c r="D384" s="46">
        <v>9</v>
      </c>
      <c r="E384" s="45"/>
      <c r="F384" s="47"/>
      <c r="G384" s="47"/>
    </row>
    <row r="385" spans="1:7" x14ac:dyDescent="0.25">
      <c r="A385" s="43" t="s">
        <v>293</v>
      </c>
      <c r="B385" s="44" t="s">
        <v>8</v>
      </c>
      <c r="C385" s="45">
        <v>42852</v>
      </c>
      <c r="D385" s="46">
        <v>7</v>
      </c>
      <c r="E385" s="45"/>
      <c r="F385" s="47"/>
      <c r="G385" s="47"/>
    </row>
    <row r="386" spans="1:7" x14ac:dyDescent="0.25">
      <c r="A386" s="43" t="s">
        <v>293</v>
      </c>
      <c r="B386" s="44" t="s">
        <v>8</v>
      </c>
      <c r="C386" s="45">
        <v>42853</v>
      </c>
      <c r="D386" s="46">
        <v>3.5</v>
      </c>
      <c r="E386" s="45"/>
      <c r="F386" s="47"/>
      <c r="G386" s="47"/>
    </row>
    <row r="387" spans="1:7" x14ac:dyDescent="0.25">
      <c r="A387" s="43" t="s">
        <v>293</v>
      </c>
      <c r="B387" s="44" t="s">
        <v>8</v>
      </c>
      <c r="C387" s="45">
        <v>42854</v>
      </c>
      <c r="D387" s="46">
        <v>3</v>
      </c>
      <c r="E387" s="45"/>
      <c r="F387" s="47"/>
      <c r="G387" s="47"/>
    </row>
    <row r="388" spans="1:7" x14ac:dyDescent="0.25">
      <c r="A388" s="43" t="s">
        <v>293</v>
      </c>
      <c r="B388" s="44" t="s">
        <v>8</v>
      </c>
      <c r="C388" s="45">
        <v>42855</v>
      </c>
      <c r="D388" s="46">
        <v>1.5</v>
      </c>
      <c r="E388" s="45"/>
      <c r="F388" s="47"/>
      <c r="G388" s="47"/>
    </row>
    <row r="390" spans="1:7" x14ac:dyDescent="0.25">
      <c r="D390" s="3">
        <f>SUM(D372:D388)</f>
        <v>54</v>
      </c>
      <c r="E390" s="37">
        <v>42855</v>
      </c>
      <c r="F390" s="4">
        <f>(D390 * 55)</f>
        <v>2970</v>
      </c>
      <c r="G390" s="4">
        <f>(F390 * 1.19)</f>
        <v>3534.2999999999997</v>
      </c>
    </row>
    <row r="392" spans="1:7" x14ac:dyDescent="0.25">
      <c r="A392" s="1" t="s">
        <v>294</v>
      </c>
      <c r="B392" t="s">
        <v>8</v>
      </c>
      <c r="C392" s="37">
        <v>42862</v>
      </c>
      <c r="D392" s="3">
        <v>1.5</v>
      </c>
    </row>
    <row r="393" spans="1:7" ht="30" x14ac:dyDescent="0.25">
      <c r="A393" s="1" t="s">
        <v>295</v>
      </c>
      <c r="B393" t="s">
        <v>8</v>
      </c>
      <c r="C393" s="37">
        <v>42862</v>
      </c>
      <c r="D393" s="3">
        <v>1.5</v>
      </c>
    </row>
    <row r="394" spans="1:7" x14ac:dyDescent="0.25">
      <c r="A394" s="1" t="s">
        <v>296</v>
      </c>
      <c r="B394" t="s">
        <v>8</v>
      </c>
      <c r="C394" s="37">
        <v>42863</v>
      </c>
      <c r="D394" s="3">
        <v>6</v>
      </c>
    </row>
    <row r="395" spans="1:7" x14ac:dyDescent="0.25">
      <c r="A395" s="1" t="s">
        <v>297</v>
      </c>
      <c r="B395" t="s">
        <v>8</v>
      </c>
      <c r="C395" s="37">
        <v>42864</v>
      </c>
      <c r="D395" s="3">
        <v>0.5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2017-05-09T05:51:55Z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