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<sst xmlns="http://schemas.openxmlformats.org/spreadsheetml/2006/main" count="766" uniqueCount="348">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</sst>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0"/>
  <sheetViews>
    <sheetView tabSelected="1" topLeftCell="A430" zoomScaleNormal="100" workbookViewId="0">
      <selection activeCell="E460" sqref="E460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43" t="s">
        <v>335</v>
      </c>
      <c r="B445" s="44" t="s">
        <v>8</v>
      </c>
      <c r="C445" s="45">
        <v>42948</v>
      </c>
      <c r="D445" s="46">
        <v>2</v>
      </c>
      <c r="E445" s="45"/>
      <c r="F445" s="47"/>
      <c r="G445" s="47"/>
    </row>
    <row r="446" spans="1:8" x14ac:dyDescent="0.25">
      <c r="A446" s="43" t="s">
        <v>336</v>
      </c>
      <c r="B446" s="44" t="s">
        <v>8</v>
      </c>
      <c r="C446" s="45">
        <v>42951</v>
      </c>
      <c r="D446" s="46">
        <v>1</v>
      </c>
      <c r="E446" s="45"/>
      <c r="F446" s="47"/>
      <c r="G446" s="47"/>
    </row>
    <row r="447" spans="1:8" ht="30" x14ac:dyDescent="0.25">
      <c r="A447" s="43" t="s">
        <v>337</v>
      </c>
      <c r="B447" s="44" t="s">
        <v>8</v>
      </c>
      <c r="C447" s="45">
        <v>42957</v>
      </c>
      <c r="D447" s="46">
        <v>5</v>
      </c>
      <c r="E447" s="45"/>
      <c r="F447" s="47"/>
      <c r="G447" s="47"/>
    </row>
    <row r="448" spans="1:8" x14ac:dyDescent="0.25">
      <c r="A448" s="43" t="s">
        <v>338</v>
      </c>
      <c r="B448" s="44" t="s">
        <v>8</v>
      </c>
      <c r="C448" s="45">
        <v>42958</v>
      </c>
      <c r="D448" s="46">
        <v>1.5</v>
      </c>
      <c r="E448" s="45"/>
      <c r="F448" s="47"/>
      <c r="G448" s="47"/>
    </row>
    <row r="449" spans="1:7" x14ac:dyDescent="0.25">
      <c r="A449" s="43" t="s">
        <v>339</v>
      </c>
      <c r="B449" s="44" t="s">
        <v>8</v>
      </c>
      <c r="C449" s="45">
        <v>42960</v>
      </c>
      <c r="D449" s="46">
        <v>2.5</v>
      </c>
      <c r="E449" s="45"/>
      <c r="F449" s="47"/>
      <c r="G449" s="47"/>
    </row>
    <row r="450" spans="1:7" ht="30" x14ac:dyDescent="0.25">
      <c r="A450" s="43" t="s">
        <v>340</v>
      </c>
      <c r="B450" s="44" t="s">
        <v>8</v>
      </c>
      <c r="C450" s="45">
        <v>42961</v>
      </c>
      <c r="D450" s="46">
        <v>4</v>
      </c>
      <c r="E450" s="45"/>
      <c r="F450" s="47"/>
      <c r="G450" s="47"/>
    </row>
    <row r="451" spans="1:7" x14ac:dyDescent="0.25">
      <c r="A451" s="43" t="s">
        <v>341</v>
      </c>
      <c r="B451" s="44" t="s">
        <v>8</v>
      </c>
      <c r="C451" s="45">
        <v>42962</v>
      </c>
      <c r="D451" s="46">
        <v>1.5</v>
      </c>
      <c r="E451" s="45"/>
      <c r="F451" s="47"/>
      <c r="G451" s="47"/>
    </row>
    <row r="452" spans="1:7" x14ac:dyDescent="0.25">
      <c r="A452" s="43" t="s">
        <v>342</v>
      </c>
      <c r="B452" s="44" t="s">
        <v>8</v>
      </c>
      <c r="C452" s="45">
        <v>42963</v>
      </c>
      <c r="D452" s="46">
        <v>7</v>
      </c>
      <c r="E452" s="45"/>
      <c r="F452" s="47"/>
      <c r="G452" s="47"/>
    </row>
    <row r="453" spans="1:7" x14ac:dyDescent="0.25">
      <c r="A453" s="43" t="s">
        <v>343</v>
      </c>
      <c r="B453" s="44" t="s">
        <v>8</v>
      </c>
      <c r="C453" s="45">
        <v>42971</v>
      </c>
      <c r="D453" s="46">
        <v>4</v>
      </c>
      <c r="E453" s="45"/>
      <c r="F453" s="47"/>
      <c r="G453" s="47"/>
    </row>
    <row r="454" spans="1:7" x14ac:dyDescent="0.25">
      <c r="A454" s="43" t="s">
        <v>344</v>
      </c>
      <c r="B454" s="44" t="s">
        <v>8</v>
      </c>
      <c r="C454" s="45">
        <v>42972</v>
      </c>
      <c r="D454" s="46">
        <v>1.5</v>
      </c>
      <c r="E454" s="45"/>
      <c r="F454" s="47"/>
      <c r="G454" s="47"/>
    </row>
    <row r="455" spans="1:7" x14ac:dyDescent="0.25">
      <c r="A455" s="43" t="s">
        <v>345</v>
      </c>
      <c r="B455" s="44" t="s">
        <v>8</v>
      </c>
      <c r="C455" s="45">
        <v>42973</v>
      </c>
      <c r="D455" s="46">
        <v>4.5</v>
      </c>
      <c r="E455" s="45"/>
      <c r="F455" s="47"/>
      <c r="G455" s="47"/>
    </row>
    <row r="456" spans="1:7" x14ac:dyDescent="0.25">
      <c r="A456" s="43" t="s">
        <v>346</v>
      </c>
      <c r="B456" s="44" t="s">
        <v>8</v>
      </c>
      <c r="C456" s="45">
        <v>42978</v>
      </c>
      <c r="D456" s="46">
        <v>3.5</v>
      </c>
      <c r="E456" s="45"/>
      <c r="F456" s="47"/>
      <c r="G456" s="47"/>
    </row>
    <row r="458" spans="1:7" x14ac:dyDescent="0.25">
      <c r="D458" s="3">
        <f>SUM(D445:D456)</f>
        <v>38</v>
      </c>
      <c r="E458" s="37">
        <v>42978</v>
      </c>
      <c r="F458" s="4">
        <f>(D458 * 55)</f>
        <v>2090</v>
      </c>
      <c r="G458" s="4">
        <f>(F458 * 1.19)</f>
        <v>2487.1</v>
      </c>
    </row>
    <row r="460" spans="1:7" x14ac:dyDescent="0.25">
      <c r="A460" s="1" t="s">
        <v>347</v>
      </c>
      <c r="B460" t="s">
        <v>8</v>
      </c>
      <c r="C460" s="37">
        <v>42989</v>
      </c>
      <c r="D460" s="3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2017-09-11T18:55:58Z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